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2013 " sheetId="1" r:id="rId1"/>
  </sheets>
  <definedNames>
    <definedName name="_edn1" localSheetId="0">' Свод ист деф 2013 '!#REF!</definedName>
    <definedName name="_edn2" localSheetId="0">' Свод ист деф 2013 '!#REF!</definedName>
    <definedName name="_edn3" localSheetId="0">' Свод ист деф 2013 '!#REF!</definedName>
    <definedName name="_ednref1" localSheetId="0">' Свод ист деф 2013 '!#REF!</definedName>
    <definedName name="_ednref2" localSheetId="0">' Свод ист деф 2013 '!#REF!</definedName>
    <definedName name="_ednref3" localSheetId="0">' Свод ист деф 2013 '!#REF!</definedName>
    <definedName name="_xlnm.Print_Titles" localSheetId="0">' Свод ист деф 2013 '!$16:$16</definedName>
    <definedName name="_xlnm.Print_Area" localSheetId="0">' Свод ист деф 2013 '!$A$1:$D$26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<sst xmlns="http://schemas.openxmlformats.org/spreadsheetml/2006/main" count="34" uniqueCount="34">
  <si>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</si>
  <si>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</si>
  <si>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</si>
  <si>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</si>
  <si>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</si>
  <si>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</si>
  <si>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</si>
  <si>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</si>
  <si>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</si>
  <si>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</si>
  <si>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</si>
  <si>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</si>
  <si>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</si>
  <si>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</si>
  <si>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</si>
  <si>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</si>
  <si>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</si>
  <si>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</si>
  <si>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</si>
  <si>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Кредиты кредитных организаций в валюте Российской Федерации</t>
  </si>
  <si>
    <t>000 01 02 0000 00 0000 000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</si>
  <si>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</si>
  <si>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бюджетами городских округов в валюте Российской Федерации</t>
  </si>
  <si>
    <t xml:space="preserve">901 01 02 0000 04 0000 710 </t>
  </si>
  <si>
    <t xml:space="preserve">901 01 02 0000 04 0000 810 </t>
  </si>
  <si>
    <t>на 2015 год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</si>
  <si>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</si>
  <si>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</si>
  <si>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</si>
  <si>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2015 год и </t>
  </si>
  <si>
    <t>плановый период 2016 и 2017 годов"</t>
  </si>
  <si>
    <t>к Решению Волчанской городской Думы</t>
  </si>
  <si>
    <t xml:space="preserve">от 20.08.2015 г. № </t>
  </si>
  <si>
    <t>Приложение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</si>
</sst>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4" fontId="4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 applyProtection="1">
      <alignment horizontal="center" vertical="top" wrapText="1"/>
      <protection hidden="1"/>
    </xf>
    <xf numFmtId="4" fontId="5" fillId="0" borderId="11" xfId="0" applyNumberFormat="1" applyFont="1" applyBorder="1" applyAlignment="1" applyProtection="1">
      <alignment horizontal="center" vertical="top" wrapText="1"/>
      <protection hidden="1"/>
    </xf>
    <xf numFmtId="49" fontId="2" fillId="0" borderId="11" xfId="0" applyNumberFormat="1" applyFont="1" applyBorder="1" applyAlignment="1" applyProtection="1">
      <alignment horizontal="left" vertical="top" wrapText="1"/>
      <protection hidden="1"/>
    </xf>
    <xf numFmtId="49" fontId="0" fillId="0" borderId="11" xfId="0" applyNumberFormat="1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left" indent="10"/>
      <protection hidden="1"/>
    </xf>
    <xf numFmtId="0" fontId="0" fillId="0" borderId="0" xfId="0" applyFont="1" applyAlignment="1" applyProtection="1">
      <alignment horizontal="left" vertical="top" indent="10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6"/>
  <sheetViews>
    <sheetView tabSelected="1" zoomScaleSheetLayoutView="100" zoomScalePageLayoutView="0" workbookViewId="0" topLeftCell="A1">
      <selection activeCell="D24" sqref="D24"/>
    </sheetView>
  </sheetViews>
  <sheetFormatPr defaultColWidth="9.00390625" defaultRowHeight="15.75"/>
  <cols>
    <col min="1" max="1" width="5.875" style="1" customWidth="1"/>
    <col min="2" max="2" width="42.625" style="1" customWidth="1"/>
    <col min="3" max="3" width="31.75390625" style="1" customWidth="1"/>
    <col min="4" max="4" width="17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22" t="s">
        <v>33</v>
      </c>
      <c r="D1" s="22"/>
    </row>
    <row r="2" spans="3:4" ht="15.75">
      <c r="C2" s="22" t="s">
        <v>31</v>
      </c>
      <c r="D2" s="22"/>
    </row>
    <row r="3" spans="3:4" ht="15.75">
      <c r="C3" s="22" t="s">
        <v>32</v>
      </c>
      <c r="D3" s="22"/>
    </row>
    <row r="4" spans="3:4" ht="15.75">
      <c r="C4" s="19"/>
      <c r="D4" s="19"/>
    </row>
    <row r="5" spans="3:4" ht="15.75">
      <c r="C5" s="19" t="s">
        <v>26</v>
      </c>
      <c r="D5" s="19"/>
    </row>
    <row r="6" spans="3:4" ht="18.75" customHeight="1">
      <c r="C6" s="19" t="s">
        <v>27</v>
      </c>
      <c r="D6" s="19"/>
    </row>
    <row r="7" spans="3:4" ht="18.75" customHeight="1">
      <c r="C7" s="19" t="s">
        <v>28</v>
      </c>
      <c r="D7" s="19"/>
    </row>
    <row r="8" spans="3:4" ht="18.75" customHeight="1">
      <c r="C8" s="19" t="s">
        <v>29</v>
      </c>
      <c r="D8" s="19"/>
    </row>
    <row r="9" spans="1:4" ht="19.5" customHeight="1">
      <c r="A9" s="2"/>
      <c r="C9" s="21" t="s">
        <v>30</v>
      </c>
      <c r="D9" s="21"/>
    </row>
    <row r="10" spans="1:4" ht="20.25" customHeight="1">
      <c r="A10" s="2"/>
      <c r="C10" s="3"/>
      <c r="D10" s="3"/>
    </row>
    <row r="11" spans="1:4" ht="15.75">
      <c r="A11" s="20" t="s">
        <v>10</v>
      </c>
      <c r="B11" s="20"/>
      <c r="C11" s="20"/>
      <c r="D11" s="20"/>
    </row>
    <row r="12" spans="1:4" ht="15.75">
      <c r="A12" s="20" t="s">
        <v>25</v>
      </c>
      <c r="B12" s="20"/>
      <c r="C12" s="20"/>
      <c r="D12" s="20"/>
    </row>
    <row r="13" ht="15" customHeight="1">
      <c r="A13" s="4" t="s">
        <v>0</v>
      </c>
    </row>
    <row r="14" spans="1:4" ht="27.75" customHeight="1">
      <c r="A14" s="17" t="s">
        <v>1</v>
      </c>
      <c r="B14" s="17" t="s">
        <v>7</v>
      </c>
      <c r="C14" s="17" t="s">
        <v>8</v>
      </c>
      <c r="D14" s="17" t="s">
        <v>9</v>
      </c>
    </row>
    <row r="15" spans="1:4" ht="24.75" customHeight="1">
      <c r="A15" s="18"/>
      <c r="B15" s="18"/>
      <c r="C15" s="18"/>
      <c r="D15" s="18"/>
    </row>
    <row r="16" spans="1:4" ht="17.25" customHeight="1">
      <c r="A16" s="5">
        <v>1</v>
      </c>
      <c r="B16" s="5">
        <v>2</v>
      </c>
      <c r="C16" s="5">
        <v>3</v>
      </c>
      <c r="D16" s="5">
        <v>4</v>
      </c>
    </row>
    <row r="17" spans="1:4" ht="33.75" customHeight="1">
      <c r="A17" s="5">
        <v>1</v>
      </c>
      <c r="B17" s="6" t="s">
        <v>19</v>
      </c>
      <c r="C17" s="7" t="s">
        <v>20</v>
      </c>
      <c r="D17" s="8">
        <f>D18+D19</f>
        <v>5000000</v>
      </c>
    </row>
    <row r="18" spans="1:4" ht="48.75" customHeight="1">
      <c r="A18" s="5">
        <v>2</v>
      </c>
      <c r="B18" s="9" t="s">
        <v>21</v>
      </c>
      <c r="C18" s="10" t="s">
        <v>23</v>
      </c>
      <c r="D18" s="11">
        <v>5000000</v>
      </c>
    </row>
    <row r="19" spans="1:4" ht="64.5" customHeight="1">
      <c r="A19" s="5">
        <v>3</v>
      </c>
      <c r="B19" s="9" t="s">
        <v>22</v>
      </c>
      <c r="C19" s="10" t="s">
        <v>24</v>
      </c>
      <c r="D19" s="11">
        <v>0</v>
      </c>
    </row>
    <row r="20" spans="1:4" ht="37.5" customHeight="1">
      <c r="A20" s="5">
        <v>4</v>
      </c>
      <c r="B20" s="6" t="s">
        <v>6</v>
      </c>
      <c r="C20" s="7" t="s">
        <v>16</v>
      </c>
      <c r="D20" s="8">
        <f>D21+D22</f>
        <v>-2704440</v>
      </c>
    </row>
    <row r="21" spans="1:4" ht="63.75" customHeight="1">
      <c r="A21" s="5">
        <v>5</v>
      </c>
      <c r="B21" s="9" t="s">
        <v>3</v>
      </c>
      <c r="C21" s="10" t="s">
        <v>14</v>
      </c>
      <c r="D21" s="11">
        <v>8000000</v>
      </c>
    </row>
    <row r="22" spans="1:4" ht="63.75" customHeight="1">
      <c r="A22" s="5">
        <v>6</v>
      </c>
      <c r="B22" s="9" t="s">
        <v>4</v>
      </c>
      <c r="C22" s="10" t="s">
        <v>15</v>
      </c>
      <c r="D22" s="11">
        <f>-2704440-8000000</f>
        <v>-10704440</v>
      </c>
    </row>
    <row r="23" spans="1:4" ht="35.25" customHeight="1">
      <c r="A23" s="5">
        <v>7</v>
      </c>
      <c r="B23" s="12" t="s">
        <v>2</v>
      </c>
      <c r="C23" s="7" t="s">
        <v>17</v>
      </c>
      <c r="D23" s="8">
        <f>D24+D25</f>
        <v>2704440</v>
      </c>
    </row>
    <row r="24" spans="1:4" ht="36" customHeight="1">
      <c r="A24" s="5">
        <v>8</v>
      </c>
      <c r="B24" s="13" t="s">
        <v>13</v>
      </c>
      <c r="C24" s="10" t="s">
        <v>11</v>
      </c>
      <c r="D24" s="11">
        <f>-293837900-5000000-8000000-1382500-13305900-976300-15000000-8289343</f>
        <v>-345791943</v>
      </c>
    </row>
    <row r="25" spans="1:4" ht="32.25" customHeight="1">
      <c r="A25" s="5">
        <v>9</v>
      </c>
      <c r="B25" s="13" t="s">
        <v>5</v>
      </c>
      <c r="C25" s="10" t="s">
        <v>12</v>
      </c>
      <c r="D25" s="11">
        <f>298837900+2704440+8000000+1382500+13305900+976300+15000000+8289343</f>
        <v>348496383</v>
      </c>
    </row>
    <row r="26" spans="1:4" ht="33.75" customHeight="1">
      <c r="A26" s="5">
        <v>13</v>
      </c>
      <c r="B26" s="14" t="s">
        <v>18</v>
      </c>
      <c r="C26" s="15"/>
      <c r="D26" s="16">
        <f>D17+D20+D23</f>
        <v>5000000</v>
      </c>
    </row>
  </sheetData>
  <sheetProtection formatCells="0" formatColumns="0" formatRows="0" insertColumns="0" insertRows="0" insertHyperlinks="0"/>
  <mergeCells count="15">
    <mergeCell ref="C9:D9"/>
    <mergeCell ref="C1:D1"/>
    <mergeCell ref="C2:D2"/>
    <mergeCell ref="C3:D3"/>
    <mergeCell ref="C4:D4"/>
    <mergeCell ref="A14:A15"/>
    <mergeCell ref="B14:B15"/>
    <mergeCell ref="C14:C15"/>
    <mergeCell ref="D14:D15"/>
    <mergeCell ref="C5:D5"/>
    <mergeCell ref="C6:D6"/>
    <mergeCell ref="A12:D12"/>
    <mergeCell ref="C7:D7"/>
    <mergeCell ref="C8:D8"/>
    <mergeCell ref="A11:D11"/>
  </mergeCells>
  <printOptions/>
  <pageMargins left="0.73" right="0.23" top="0.18" bottom="0.21" header="0.17" footer="0.17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2015-06-29T04:44:50Z</cp:lastPrinted>
  <dcterms:created xsi:type="dcterms:W3CDTF">2007-11-27T08:18:09Z</dcterms:created>
  <dcterms:modified xsi:type="dcterms:W3CDTF">2015-08-19T03:49:10Z</dcterms:modified>
  <cp:category/>
  <cp:version/>
  <cp:contentType/>
  <cp:contentStatus/>
</cp:coreProperties>
</file>