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120" windowWidth="15195" windowHeight="8700" activeTab="0"/>
  </bookViews>
  <sheets>
    <sheet name=" Свод ист деф 2013 " sheetId="1" r:id="rId1"/>
  </sheets>
  <definedNames>
    <definedName name="_edn1" localSheetId="0">#REF!</definedName>
    <definedName name="_edn2" localSheetId="0">#REF!</definedName>
    <definedName name="_edn3" localSheetId="0">#REF!</definedName>
    <definedName name="_ednref1" localSheetId="0">#REF!</definedName>
    <definedName name="_ednref2" localSheetId="0">#REF!</definedName>
    <definedName name="_ednref3" localSheetId="0">#REF!</definedName>
    <definedName name="_xlnm.Print_Area" localSheetId="0">' Свод ист деф 2013 '!$A$1:$D$25</definedName>
  </definedNames>
  <calcPr calcId="125725"/>
</workbook>
</file>

<file path=xl/sharedStrings.xml><?xml version="1.0" encoding="utf-8"?>
<sst xmlns="http://schemas.openxmlformats.org/spreadsheetml/2006/main" count="34" uniqueCount="34">
  <si>
    <t xml:space="preserve"> </t>
  </si>
  <si>
    <t>Номер строки</t>
  </si>
  <si>
    <t>Изменение остатков средств на счетах по учету средств бюджета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</si>
  <si>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</si>
  <si>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</si>
  <si>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</si>
  <si>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 от других бюджетов бюджетной системы Российской Федерации </t>
  </si>
  <si>
    <t>Наименование источника финансирования дефицита местного бюджета</t>
  </si>
  <si>
    <t>Код классификации источников финансирования дефицита местного бюджета</t>
  </si>
  <si>
    <t>Сумма, в рублях</t>
  </si>
  <si>
    <t>Свод источников финансирования дефицита бюджета Волчанского городского округа</t>
  </si>
  <si>
    <t>919 01 05 0201 04 0000 510</t>
  </si>
  <si>
    <t>919 01 05 0201 04 0000 610</t>
  </si>
  <si>
    <t>Увеличение прочих остатков денежных средств бюджетов городских округов</t>
  </si>
  <si>
    <t>919 01 03 0100 04 0000 710</t>
  </si>
  <si>
    <t>919 01 0301 00 04 0000 810</t>
  </si>
  <si>
    <t>000 01 03 0000 00 0000 000</t>
  </si>
  <si>
    <t>000 01 05 0000 00 0000 000</t>
  </si>
  <si>
    <t>Источники внутреннего финансирования дефицитов бюджетов - всего</t>
  </si>
  <si>
    <t>Кредиты кредитных организаций в валюте Российской Федерации</t>
  </si>
  <si>
    <t>000 01 02 0000 00 0000 000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</si>
  <si>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</si>
  <si>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бюджетами городских округов в валюте Российской Федерации</t>
  </si>
  <si>
    <t xml:space="preserve">901 01 02 0000 04 0000 710 </t>
  </si>
  <si>
    <t xml:space="preserve">901 01 02 0000 04 0000 810 </t>
  </si>
  <si>
    <t>на 2015 год</t>
  </si>
  <si>
    <t>Приложение 13</t>
  </si>
  <si>
    <t>к Решению Волчанской городской</t>
  </si>
  <si>
    <t>Думы "О бюджете Волчанского</t>
  </si>
  <si>
    <t xml:space="preserve">городского округа на 2015 год и </t>
  </si>
  <si>
    <t>плановый период 2016 и 2017 годов"</t>
  </si>
  <si>
    <t>Приложение 7</t>
  </si>
  <si>
    <t>к Решению Волчанской городской Думы</t>
  </si>
  <si>
    <t>от 26.03.2015 г. №</t>
  </si>
</sst>
</file>

<file path=xl/styles.xml><?xml version="1.0" encoding="utf-8"?>
<styleSheet xmlns="http://schemas.openxmlformats.org/spreadsheetml/2006/main">
  <fonts count="6">
    <font>
      <sz val="12"/>
      <name val="Times New Roman"/>
      <family val="2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2" fillId="0" borderId="0" xfId="0" applyFont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2" fillId="0" borderId="2" xfId="0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horizontal="center" vertical="top" wrapText="1"/>
      <protection hidden="1"/>
    </xf>
    <xf numFmtId="4" fontId="4" fillId="0" borderId="2" xfId="0" applyNumberFormat="1" applyFont="1" applyBorder="1" applyAlignment="1" applyProtection="1">
      <alignment horizontal="center" vertical="top" wrapText="1"/>
      <protection hidden="1"/>
    </xf>
    <xf numFmtId="0" fontId="0" fillId="0" borderId="2" xfId="0" applyFont="1" applyBorder="1" applyAlignment="1" applyProtection="1">
      <alignment horizontal="left" vertical="top" wrapText="1"/>
      <protection hidden="1"/>
    </xf>
    <xf numFmtId="0" fontId="0" fillId="0" borderId="2" xfId="0" applyFont="1" applyBorder="1" applyAlignment="1" applyProtection="1">
      <alignment horizontal="center" vertical="top" wrapText="1"/>
      <protection hidden="1"/>
    </xf>
    <xf numFmtId="4" fontId="5" fillId="0" borderId="2" xfId="0" applyNumberFormat="1" applyFont="1" applyBorder="1" applyAlignment="1" applyProtection="1">
      <alignment horizontal="center" vertical="top" wrapText="1"/>
      <protection hidden="1"/>
    </xf>
    <xf numFmtId="49" fontId="2" fillId="0" borderId="2" xfId="0" applyNumberFormat="1" applyFont="1" applyBorder="1" applyAlignment="1" applyProtection="1">
      <alignment horizontal="left" vertical="top" wrapText="1"/>
      <protection hidden="1"/>
    </xf>
    <xf numFmtId="49" fontId="0" fillId="0" borderId="2" xfId="0" applyNumberFormat="1" applyFont="1" applyBorder="1" applyAlignment="1" applyProtection="1">
      <alignment horizontal="left" vertical="top" wrapText="1"/>
      <protection hidden="1"/>
    </xf>
    <xf numFmtId="0" fontId="2" fillId="0" borderId="2" xfId="0" applyFont="1" applyBorder="1" applyAlignment="1" applyProtection="1">
      <alignment wrapText="1"/>
      <protection hidden="1"/>
    </xf>
    <xf numFmtId="0" fontId="2" fillId="0" borderId="2" xfId="0" applyFont="1" applyBorder="1" applyAlignment="1" applyProtection="1">
      <alignment horizontal="center"/>
      <protection hidden="1"/>
    </xf>
    <xf numFmtId="4" fontId="4" fillId="0" borderId="2" xfId="0" applyNumberFormat="1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 horizontal="left" vertical="top" indent="10"/>
      <protection hidden="1"/>
    </xf>
    <xf numFmtId="0" fontId="0" fillId="0" borderId="0" xfId="0" applyFont="1" applyAlignment="1" applyProtection="1">
      <alignment horizontal="left" indent="10"/>
      <protection hidden="1"/>
    </xf>
    <xf numFmtId="0" fontId="3" fillId="0" borderId="3" xfId="0" applyFont="1" applyBorder="1" applyAlignment="1" applyProtection="1">
      <alignment horizontal="center" vertical="top" wrapText="1"/>
      <protection hidden="1"/>
    </xf>
    <xf numFmtId="0" fontId="3" fillId="0" borderId="1" xfId="0" applyFont="1" applyBorder="1" applyAlignment="1" applyProtection="1">
      <alignment horizontal="center" vertical="top" wrapText="1"/>
      <protection hidden="1"/>
    </xf>
    <xf numFmtId="0" fontId="2" fillId="0" borderId="0" xfId="0" applyFont="1" applyAlignment="1" applyProtection="1">
      <alignment horizontal="center" wrapText="1"/>
      <protection hidden="1"/>
    </xf>
    <xf numFmtId="0" fontId="0" fillId="0" borderId="0" xfId="0" applyFont="1" applyFill="1" applyBorder="1" applyAlignment="1" applyProtection="1">
      <alignment horizontal="left" indent="10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1:D25"/>
  <sheetViews>
    <sheetView tabSelected="1" view="pageBreakPreview" zoomScale="60" workbookViewId="0" topLeftCell="A1">
      <selection activeCell="H19" sqref="H19"/>
    </sheetView>
  </sheetViews>
  <sheetFormatPr defaultColWidth="9.00390625" defaultRowHeight="15.75"/>
  <cols>
    <col min="1" max="1" width="5.875" style="1" customWidth="1"/>
    <col min="2" max="2" width="33.625" style="1" customWidth="1"/>
    <col min="3" max="3" width="30.25390625" style="1" customWidth="1"/>
    <col min="4" max="4" width="22.125" style="1" customWidth="1"/>
    <col min="5" max="5" width="9.00390625" style="1" customWidth="1"/>
    <col min="6" max="6" width="10.125" style="1" bestFit="1" customWidth="1"/>
    <col min="7" max="16384" width="9.00390625" style="1" customWidth="1"/>
  </cols>
  <sheetData>
    <row r="1" spans="3:4" ht="15.75">
      <c r="C1" s="17" t="s">
        <v>31</v>
      </c>
      <c r="D1" s="17"/>
    </row>
    <row r="2" spans="3:4" ht="15.75">
      <c r="C2" s="17" t="s">
        <v>32</v>
      </c>
      <c r="D2" s="17"/>
    </row>
    <row r="3" spans="3:4" ht="15.75">
      <c r="C3" s="17" t="s">
        <v>33</v>
      </c>
      <c r="D3" s="17"/>
    </row>
    <row r="4" spans="3:4" ht="15.75">
      <c r="C4" s="18"/>
      <c r="D4" s="18"/>
    </row>
    <row r="5" spans="3:4" ht="15.75">
      <c r="C5" s="18" t="s">
        <v>26</v>
      </c>
      <c r="D5" s="18"/>
    </row>
    <row r="6" spans="3:4" ht="18.95" customHeight="1">
      <c r="C6" s="18" t="s">
        <v>27</v>
      </c>
      <c r="D6" s="18"/>
    </row>
    <row r="7" spans="3:4" ht="18.95" customHeight="1">
      <c r="C7" s="18" t="s">
        <v>28</v>
      </c>
      <c r="D7" s="18"/>
    </row>
    <row r="8" spans="3:4" ht="18.95" customHeight="1">
      <c r="C8" s="18" t="s">
        <v>29</v>
      </c>
      <c r="D8" s="18"/>
    </row>
    <row r="9" spans="1:4" ht="19.5" customHeight="1">
      <c r="A9" s="2"/>
      <c r="C9" s="22" t="s">
        <v>30</v>
      </c>
      <c r="D9" s="22"/>
    </row>
    <row r="10" spans="1:4" ht="38.25" customHeight="1">
      <c r="A10" s="2"/>
      <c r="C10" s="3"/>
      <c r="D10" s="3"/>
    </row>
    <row r="11" spans="1:4" ht="15.75">
      <c r="A11" s="21" t="s">
        <v>10</v>
      </c>
      <c r="B11" s="21"/>
      <c r="C11" s="21"/>
      <c r="D11" s="21"/>
    </row>
    <row r="12" spans="1:4" ht="15.75">
      <c r="A12" s="21" t="s">
        <v>25</v>
      </c>
      <c r="B12" s="21"/>
      <c r="C12" s="21"/>
      <c r="D12" s="21"/>
    </row>
    <row r="13" ht="23.25" customHeight="1">
      <c r="A13" s="4" t="s">
        <v>0</v>
      </c>
    </row>
    <row r="14" spans="1:4" ht="27.75" customHeight="1">
      <c r="A14" s="19" t="s">
        <v>1</v>
      </c>
      <c r="B14" s="19" t="s">
        <v>7</v>
      </c>
      <c r="C14" s="19" t="s">
        <v>8</v>
      </c>
      <c r="D14" s="19" t="s">
        <v>9</v>
      </c>
    </row>
    <row r="15" spans="1:4" ht="24.75" customHeight="1">
      <c r="A15" s="20"/>
      <c r="B15" s="20"/>
      <c r="C15" s="20"/>
      <c r="D15" s="20"/>
    </row>
    <row r="16" spans="1:4" ht="40.5" customHeight="1">
      <c r="A16" s="5">
        <v>1</v>
      </c>
      <c r="B16" s="6" t="s">
        <v>19</v>
      </c>
      <c r="C16" s="7" t="s">
        <v>20</v>
      </c>
      <c r="D16" s="8">
        <f>D17+D18</f>
        <v>5000000</v>
      </c>
    </row>
    <row r="17" spans="1:4" ht="48.75" customHeight="1">
      <c r="A17" s="5">
        <v>2</v>
      </c>
      <c r="B17" s="9" t="s">
        <v>21</v>
      </c>
      <c r="C17" s="10" t="s">
        <v>23</v>
      </c>
      <c r="D17" s="11">
        <v>5000000</v>
      </c>
    </row>
    <row r="18" spans="1:4" ht="78" customHeight="1">
      <c r="A18" s="5">
        <v>3</v>
      </c>
      <c r="B18" s="9" t="s">
        <v>22</v>
      </c>
      <c r="C18" s="10" t="s">
        <v>24</v>
      </c>
      <c r="D18" s="11">
        <v>0</v>
      </c>
    </row>
    <row r="19" spans="1:4" ht="54.75" customHeight="1">
      <c r="A19" s="5">
        <v>4</v>
      </c>
      <c r="B19" s="6" t="s">
        <v>6</v>
      </c>
      <c r="C19" s="7" t="s">
        <v>16</v>
      </c>
      <c r="D19" s="8">
        <f>D20+D21</f>
        <v>-2704440</v>
      </c>
    </row>
    <row r="20" spans="1:4" ht="81.75" customHeight="1">
      <c r="A20" s="5">
        <v>5</v>
      </c>
      <c r="B20" s="9" t="s">
        <v>3</v>
      </c>
      <c r="C20" s="10" t="s">
        <v>14</v>
      </c>
      <c r="D20" s="11">
        <v>8000000</v>
      </c>
    </row>
    <row r="21" spans="1:4" ht="78.75" customHeight="1">
      <c r="A21" s="5">
        <v>6</v>
      </c>
      <c r="B21" s="9" t="s">
        <v>4</v>
      </c>
      <c r="C21" s="10" t="s">
        <v>15</v>
      </c>
      <c r="D21" s="11">
        <f>-2704440-8000000</f>
        <v>-10704440</v>
      </c>
    </row>
    <row r="22" spans="1:4" ht="37.5" customHeight="1">
      <c r="A22" s="5">
        <v>7</v>
      </c>
      <c r="B22" s="12" t="s">
        <v>2</v>
      </c>
      <c r="C22" s="7" t="s">
        <v>17</v>
      </c>
      <c r="D22" s="8">
        <f>D23+D24</f>
        <v>2704440</v>
      </c>
    </row>
    <row r="23" spans="1:4" ht="47.25" customHeight="1">
      <c r="A23" s="5">
        <v>8</v>
      </c>
      <c r="B23" s="13" t="s">
        <v>13</v>
      </c>
      <c r="C23" s="10" t="s">
        <v>11</v>
      </c>
      <c r="D23" s="11">
        <f>-293837900-5000000-8000000-1382500</f>
        <v>-308220400</v>
      </c>
    </row>
    <row r="24" spans="1:4" ht="51.75" customHeight="1">
      <c r="A24" s="5">
        <v>9</v>
      </c>
      <c r="B24" s="13" t="s">
        <v>5</v>
      </c>
      <c r="C24" s="10" t="s">
        <v>12</v>
      </c>
      <c r="D24" s="11">
        <f>298837900+2704440+8000000+1382500</f>
        <v>310924840</v>
      </c>
    </row>
    <row r="25" spans="1:4" ht="48">
      <c r="A25" s="5">
        <v>10</v>
      </c>
      <c r="B25" s="14" t="s">
        <v>18</v>
      </c>
      <c r="C25" s="15"/>
      <c r="D25" s="16">
        <f>D16+D19+D22</f>
        <v>5000000</v>
      </c>
    </row>
  </sheetData>
  <sheetProtection password="EC87" sheet="1" objects="1" scenarios="1" formatCells="0" formatColumns="0" formatRows="0" insertColumns="0" insertRows="0" insertHyperlinks="0"/>
  <mergeCells count="15">
    <mergeCell ref="C1:D1"/>
    <mergeCell ref="C2:D2"/>
    <mergeCell ref="C3:D3"/>
    <mergeCell ref="C4:D4"/>
    <mergeCell ref="A14:A15"/>
    <mergeCell ref="B14:B15"/>
    <mergeCell ref="C14:C15"/>
    <mergeCell ref="D14:D15"/>
    <mergeCell ref="C5:D5"/>
    <mergeCell ref="C6:D6"/>
    <mergeCell ref="A12:D12"/>
    <mergeCell ref="C7:D7"/>
    <mergeCell ref="C8:D8"/>
    <mergeCell ref="A11:D11"/>
    <mergeCell ref="C9:D9"/>
  </mergeCells>
  <printOptions/>
  <pageMargins left="1.07" right="0.18" top="0.37" bottom="0.45" header="0.2" footer="0.18"/>
  <pageSetup fitToHeight="3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Vika</dc:creator>
  <cp:keywords/>
  <dc:description/>
  <cp:lastModifiedBy>Gl.Specialist</cp:lastModifiedBy>
  <cp:lastPrinted>2015-02-24T11:39:40Z</cp:lastPrinted>
  <dcterms:created xsi:type="dcterms:W3CDTF">2007-11-27T08:18:09Z</dcterms:created>
  <dcterms:modified xsi:type="dcterms:W3CDTF">2015-03-27T04:20:49Z</dcterms:modified>
  <cp:category/>
  <cp:version/>
  <cp:contentType/>
  <cp:contentStatus/>
</cp:coreProperties>
</file>